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РЫНОК\УРЫНОК\ДОГОВОРА\ДОГОВОРА 2026\"/>
    </mc:Choice>
  </mc:AlternateContent>
  <xr:revisionPtr revIDLastSave="0" documentId="13_ncr:1_{CF7912E0-1944-4DE9-B642-EDB2DF74D8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" i="1" l="1"/>
</calcChain>
</file>

<file path=xl/sharedStrings.xml><?xml version="1.0" encoding="utf-8"?>
<sst xmlns="http://schemas.openxmlformats.org/spreadsheetml/2006/main" count="158" uniqueCount="113">
  <si>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</si>
  <si>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</si>
  <si>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</si>
  <si>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</si>
  <si>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</si>
  <si>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</si>
  <si>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</si>
  <si>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</si>
  <si>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Приобретение ГСМ</t>
  </si>
  <si>
    <t>МУП «Жилкомхоз»</t>
  </si>
  <si>
    <t>ИНН 5708003287</t>
  </si>
  <si>
    <t>товар</t>
  </si>
  <si>
    <t>ИНН 5708003801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</si>
  <si>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</si>
  <si>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</si>
  <si>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</si>
  <si>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</si>
  <si>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Размещение информационных материалов Заказчика в газете «Знамя труда»</t>
  </si>
  <si>
    <t>АУОО «Редакция газеты «Знамя труда»</t>
  </si>
  <si>
    <t>303760, Орловская область, пгт Долгое, ул. Ленина, дом 6</t>
  </si>
  <si>
    <t>ИНН 5708003008</t>
  </si>
  <si>
    <t>303760, Орловская область, пгт. Долгое, ул. Кирова, л. 15а</t>
  </si>
  <si>
    <t>ИО главы администрации</t>
  </si>
  <si>
    <t>Информационно-техническое  сопровождение программы «Автоматизированная информационная система администрации сельского поселения»</t>
  </si>
  <si>
    <t>ООО "Агроконсалтинг"</t>
  </si>
  <si>
    <t>ИНН 5753040330</t>
  </si>
  <si>
    <t>302028, г.Орел, ул. Салтыкова-Щедрина, д.34</t>
  </si>
  <si>
    <t xml:space="preserve">Энергоснабжение </t>
  </si>
  <si>
    <t>№57040052003042</t>
  </si>
  <si>
    <t>ООО "ИНТЕР  РАО - Орловский энергосбыт"</t>
  </si>
  <si>
    <t>ИНН 5754020600</t>
  </si>
  <si>
    <t>302020, г.Орел, ул.Полесская, д.28к.</t>
  </si>
  <si>
    <t>№57040052003064</t>
  </si>
  <si>
    <t>ООО "РН-Карт"
ИНН7743529527</t>
  </si>
  <si>
    <t xml:space="preserve">302001, г.Орел, ул. Васильевская, д.26А
</t>
  </si>
  <si>
    <t xml:space="preserve">Техническое обслуживание  газопроводов и газового оборудования
</t>
  </si>
  <si>
    <t>АО "Газпром газораспределение Орел"
ИНН 5700000020</t>
  </si>
  <si>
    <t xml:space="preserve">302030, Орловская обл., г. Орел, ул. 7 Ноября, д.№19А
</t>
  </si>
  <si>
    <t xml:space="preserve">Услуги  связи </t>
  </si>
  <si>
    <t>№ 857000008762</t>
  </si>
  <si>
    <t>ПАО "Ростелеком"</t>
  </si>
  <si>
    <t>ИНН 7707049388</t>
  </si>
  <si>
    <t xml:space="preserve">302028, г.Орел, ул.Ленина, д.43
</t>
  </si>
  <si>
    <t xml:space="preserve">Техническое обслуживание систем пожарной сигнализации
</t>
  </si>
  <si>
    <t>ООО "Спецэлектросистема"</t>
  </si>
  <si>
    <t>ИНН 5752033139</t>
  </si>
  <si>
    <t>302040,г.Орел,ул.8 Марта,д.10, офис 56А
6</t>
  </si>
  <si>
    <t>№14</t>
  </si>
  <si>
    <t>№066</t>
  </si>
  <si>
    <t>Оказание услуг по обращению с ТКО</t>
  </si>
  <si>
    <t>ООО «УК «Зеленая Роща»</t>
  </si>
  <si>
    <t>ИНН 5753062527</t>
  </si>
  <si>
    <t>302040, г.Орел, ул. Ломоносова, д.6, пом.31 этаж 4</t>
  </si>
  <si>
    <t>За 1 квартал 2026 года</t>
  </si>
  <si>
    <t>очистка от снега проезжей части дорог местного значения</t>
  </si>
  <si>
    <t>СПК "Заря Мира"</t>
  </si>
  <si>
    <t>303773, Орловская обл, Должанский р-н, с.Урынок</t>
  </si>
  <si>
    <t>ИО глывы администрации</t>
  </si>
  <si>
    <t>ИНН 5708002621</t>
  </si>
  <si>
    <t>08.01.2026Г.</t>
  </si>
  <si>
    <t xml:space="preserve"> №1</t>
  </si>
  <si>
    <t>12.01.2026Г.</t>
  </si>
  <si>
    <t>12.01.2026г.</t>
  </si>
  <si>
    <t>№30</t>
  </si>
  <si>
    <t xml:space="preserve">12.01.2026г                                 № Л876-Д </t>
  </si>
  <si>
    <t>расчистка и посыпка ПМГ автодорог</t>
  </si>
  <si>
    <t>13.01.2026г.</t>
  </si>
  <si>
    <t>№4</t>
  </si>
  <si>
    <t>13.01.2026г                                №34540426/002873</t>
  </si>
  <si>
    <t>расчистка автодорог от снега</t>
  </si>
  <si>
    <t>14.01.2026г.</t>
  </si>
  <si>
    <t>№5</t>
  </si>
  <si>
    <t>Обязательное страхование</t>
  </si>
  <si>
    <t>ПАО СК "Росгосстрах"                             ИНН 7707067683</t>
  </si>
  <si>
    <t>05.02.2026г.</t>
  </si>
  <si>
    <t>№11</t>
  </si>
  <si>
    <t>06.02.2026г.</t>
  </si>
  <si>
    <t>№12</t>
  </si>
  <si>
    <t xml:space="preserve">баннер
</t>
  </si>
  <si>
    <t>ИП Давыдов Александр Владимирович</t>
  </si>
  <si>
    <t>303854, Орловская область,г. Ливны, ул. Аникушкина,9
6</t>
  </si>
  <si>
    <t>№б/н</t>
  </si>
  <si>
    <t>ИНН 570203558173</t>
  </si>
  <si>
    <t>13.02.2026г.</t>
  </si>
  <si>
    <t>16.02.2026г.</t>
  </si>
  <si>
    <t>№16</t>
  </si>
  <si>
    <t>глава администрации</t>
  </si>
  <si>
    <t>17.02.2026г.</t>
  </si>
  <si>
    <t>проверка достоверности определения сметной стоимости</t>
  </si>
  <si>
    <t>АУОО " Орелгосэкспертиза"         ИНН 5753041478</t>
  </si>
  <si>
    <t>26.02.2026г.                                 №108/с</t>
  </si>
  <si>
    <t xml:space="preserve">302028, г.Орел, бульвар Победы, 6
</t>
  </si>
  <si>
    <t>сбис</t>
  </si>
  <si>
    <t>ООО "Компания Тензор"</t>
  </si>
  <si>
    <t>302026, г.Орел, ул.Комсомольская, д.66 пом17</t>
  </si>
  <si>
    <t>№125040414278</t>
  </si>
  <si>
    <t>ИНН 7605016030</t>
  </si>
  <si>
    <t>механизированная расчистка автодорог от снега трактором МТЗ-80</t>
  </si>
  <si>
    <t>28.02.2026г.                                 №1</t>
  </si>
  <si>
    <t>Немцов Сергей Владимирович      ИНН 570800899515</t>
  </si>
  <si>
    <t>Орловская область,д. Малиновка, ул. Малиновая д.23</t>
  </si>
  <si>
    <t>Васильев Павел Юрьевич</t>
  </si>
  <si>
    <t>Орловская обл, Должанский р-н,с.Никольское, ул.Центральная, д.3 кв.2</t>
  </si>
  <si>
    <t>ИНН 570801779683</t>
  </si>
  <si>
    <t>работы по уборке снега</t>
  </si>
  <si>
    <t>№2</t>
  </si>
  <si>
    <t>12.01.2026г.                             №Д-15708100-10-1-0000003-26</t>
  </si>
  <si>
    <t>105А/26-6</t>
  </si>
  <si>
    <t>10.03.2026г.</t>
  </si>
  <si>
    <t>№17</t>
  </si>
  <si>
    <t>13.03.2026г.</t>
  </si>
  <si>
    <t>№17458/26</t>
  </si>
  <si>
    <t>18.03.2026г.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</si>
</sst>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14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4" fontId="6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4" fontId="6" fillId="0" borderId="4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Normal="100" workbookViewId="0">
      <selection activeCell="F52" sqref="F52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47" t="s">
        <v>14</v>
      </c>
      <c r="B1" s="47"/>
      <c r="C1" s="47"/>
      <c r="D1" s="47"/>
      <c r="E1" s="47"/>
      <c r="F1" s="47"/>
      <c r="G1" s="47"/>
    </row>
    <row r="2" spans="1:7" ht="15.6" x14ac:dyDescent="0.3">
      <c r="A2" s="47" t="s">
        <v>53</v>
      </c>
      <c r="B2" s="47"/>
      <c r="C2" s="47"/>
      <c r="D2" s="47"/>
      <c r="E2" s="47"/>
      <c r="F2" s="47"/>
      <c r="G2" s="47"/>
    </row>
    <row r="3" spans="1:7" ht="57" customHeight="1" x14ac:dyDescent="0.3">
      <c r="A3" s="48" t="s">
        <v>15</v>
      </c>
      <c r="B3" s="48"/>
      <c r="C3" s="48"/>
      <c r="D3" s="48"/>
      <c r="E3" s="48"/>
      <c r="F3" s="48"/>
      <c r="G3" s="48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13</v>
      </c>
      <c r="G5" s="2" t="s">
        <v>7</v>
      </c>
    </row>
    <row r="6" spans="1:7" ht="25.8" customHeight="1" x14ac:dyDescent="0.3">
      <c r="A6" s="28"/>
      <c r="B6" s="34" t="s">
        <v>54</v>
      </c>
      <c r="C6" s="21" t="s">
        <v>59</v>
      </c>
      <c r="D6" s="18" t="s">
        <v>55</v>
      </c>
      <c r="E6" s="34" t="s">
        <v>56</v>
      </c>
      <c r="F6" s="36">
        <v>50000</v>
      </c>
      <c r="G6" s="34" t="s">
        <v>57</v>
      </c>
    </row>
    <row r="7" spans="1:7" ht="22.8" customHeight="1" thickBot="1" x14ac:dyDescent="0.35">
      <c r="A7" s="29"/>
      <c r="B7" s="35"/>
      <c r="C7" s="3" t="s">
        <v>60</v>
      </c>
      <c r="D7" s="3" t="s">
        <v>58</v>
      </c>
      <c r="E7" s="35"/>
      <c r="F7" s="37"/>
      <c r="G7" s="35"/>
    </row>
    <row r="8" spans="1:7" ht="22.2" customHeight="1" x14ac:dyDescent="0.3">
      <c r="A8" s="28"/>
      <c r="B8" s="22" t="s">
        <v>38</v>
      </c>
      <c r="C8" s="10" t="s">
        <v>61</v>
      </c>
      <c r="D8" s="7" t="s">
        <v>40</v>
      </c>
      <c r="E8" s="24" t="s">
        <v>42</v>
      </c>
      <c r="F8" s="26">
        <v>7756.57</v>
      </c>
      <c r="G8" s="22" t="s">
        <v>22</v>
      </c>
    </row>
    <row r="9" spans="1:7" ht="21.6" customHeight="1" thickBot="1" x14ac:dyDescent="0.35">
      <c r="A9" s="29"/>
      <c r="B9" s="23"/>
      <c r="C9" s="12" t="s">
        <v>39</v>
      </c>
      <c r="D9" s="8" t="s">
        <v>41</v>
      </c>
      <c r="E9" s="25"/>
      <c r="F9" s="27"/>
      <c r="G9" s="23"/>
    </row>
    <row r="10" spans="1:7" ht="22.8" customHeight="1" x14ac:dyDescent="0.3">
      <c r="A10" s="28"/>
      <c r="B10" s="22" t="s">
        <v>43</v>
      </c>
      <c r="C10" s="9" t="s">
        <v>62</v>
      </c>
      <c r="D10" s="9" t="s">
        <v>44</v>
      </c>
      <c r="E10" s="22" t="s">
        <v>46</v>
      </c>
      <c r="F10" s="32">
        <v>14400</v>
      </c>
      <c r="G10" s="22" t="s">
        <v>22</v>
      </c>
    </row>
    <row r="11" spans="1:7" ht="22.8" customHeight="1" thickBot="1" x14ac:dyDescent="0.35">
      <c r="A11" s="29"/>
      <c r="B11" s="23"/>
      <c r="C11" s="8" t="s">
        <v>63</v>
      </c>
      <c r="D11" s="8" t="s">
        <v>45</v>
      </c>
      <c r="E11" s="23"/>
      <c r="F11" s="33"/>
      <c r="G11" s="23"/>
    </row>
    <row r="12" spans="1:7" ht="60.6" customHeight="1" thickBot="1" x14ac:dyDescent="0.35">
      <c r="A12" s="17"/>
      <c r="B12" s="10" t="s">
        <v>35</v>
      </c>
      <c r="C12" s="10" t="s">
        <v>64</v>
      </c>
      <c r="D12" s="7" t="s">
        <v>36</v>
      </c>
      <c r="E12" s="10" t="s">
        <v>37</v>
      </c>
      <c r="F12" s="11">
        <v>1508.54</v>
      </c>
      <c r="G12" s="10" t="s">
        <v>22</v>
      </c>
    </row>
    <row r="13" spans="1:7" ht="27" customHeight="1" x14ac:dyDescent="0.3">
      <c r="A13" s="28"/>
      <c r="B13" s="22" t="s">
        <v>27</v>
      </c>
      <c r="C13" s="7" t="s">
        <v>62</v>
      </c>
      <c r="D13" s="7" t="s">
        <v>29</v>
      </c>
      <c r="E13" s="24" t="s">
        <v>31</v>
      </c>
      <c r="F13" s="26">
        <v>30000</v>
      </c>
      <c r="G13" s="22" t="s">
        <v>22</v>
      </c>
    </row>
    <row r="14" spans="1:7" ht="19.8" customHeight="1" thickBot="1" x14ac:dyDescent="0.35">
      <c r="A14" s="29"/>
      <c r="B14" s="23"/>
      <c r="C14" s="8" t="s">
        <v>28</v>
      </c>
      <c r="D14" s="8" t="s">
        <v>30</v>
      </c>
      <c r="E14" s="25"/>
      <c r="F14" s="27"/>
      <c r="G14" s="23"/>
    </row>
    <row r="15" spans="1:7" ht="30.6" customHeight="1" x14ac:dyDescent="0.3">
      <c r="A15" s="28"/>
      <c r="B15" s="22" t="s">
        <v>27</v>
      </c>
      <c r="C15" s="9" t="s">
        <v>62</v>
      </c>
      <c r="D15" s="9" t="s">
        <v>29</v>
      </c>
      <c r="E15" s="24" t="s">
        <v>31</v>
      </c>
      <c r="F15" s="26">
        <v>10000</v>
      </c>
      <c r="G15" s="22" t="s">
        <v>22</v>
      </c>
    </row>
    <row r="16" spans="1:7" ht="30.6" customHeight="1" thickBot="1" x14ac:dyDescent="0.35">
      <c r="A16" s="29"/>
      <c r="B16" s="23"/>
      <c r="C16" s="8" t="s">
        <v>32</v>
      </c>
      <c r="D16" s="8" t="s">
        <v>30</v>
      </c>
      <c r="E16" s="25"/>
      <c r="F16" s="27"/>
      <c r="G16" s="23"/>
    </row>
    <row r="17" spans="1:7" ht="30.6" customHeight="1" x14ac:dyDescent="0.3">
      <c r="A17" s="28"/>
      <c r="B17" s="30" t="s">
        <v>65</v>
      </c>
      <c r="C17" s="15" t="s">
        <v>66</v>
      </c>
      <c r="D17" s="13" t="s">
        <v>9</v>
      </c>
      <c r="E17" s="30" t="s">
        <v>21</v>
      </c>
      <c r="F17" s="32">
        <v>43484.5</v>
      </c>
      <c r="G17" s="22" t="s">
        <v>22</v>
      </c>
    </row>
    <row r="18" spans="1:7" ht="35.4" customHeight="1" thickBot="1" x14ac:dyDescent="0.35">
      <c r="A18" s="29"/>
      <c r="B18" s="31"/>
      <c r="C18" s="16" t="s">
        <v>67</v>
      </c>
      <c r="D18" s="14" t="s">
        <v>10</v>
      </c>
      <c r="E18" s="31"/>
      <c r="F18" s="33"/>
      <c r="G18" s="23"/>
    </row>
    <row r="19" spans="1:7" ht="47.4" customHeight="1" thickBot="1" x14ac:dyDescent="0.35">
      <c r="A19" s="17"/>
      <c r="B19" s="10" t="s">
        <v>8</v>
      </c>
      <c r="C19" s="10" t="s">
        <v>68</v>
      </c>
      <c r="D19" s="7" t="s">
        <v>33</v>
      </c>
      <c r="E19" s="10" t="s">
        <v>34</v>
      </c>
      <c r="F19" s="11">
        <v>120000</v>
      </c>
      <c r="G19" s="10" t="s">
        <v>22</v>
      </c>
    </row>
    <row r="20" spans="1:7" ht="36" customHeight="1" x14ac:dyDescent="0.3">
      <c r="A20" s="28"/>
      <c r="B20" s="30" t="s">
        <v>69</v>
      </c>
      <c r="C20" s="15" t="s">
        <v>70</v>
      </c>
      <c r="D20" s="13" t="s">
        <v>9</v>
      </c>
      <c r="E20" s="30" t="s">
        <v>21</v>
      </c>
      <c r="F20" s="32">
        <v>15200</v>
      </c>
      <c r="G20" s="22" t="s">
        <v>22</v>
      </c>
    </row>
    <row r="21" spans="1:7" ht="29.4" customHeight="1" thickBot="1" x14ac:dyDescent="0.35">
      <c r="A21" s="29"/>
      <c r="B21" s="31"/>
      <c r="C21" s="16" t="s">
        <v>71</v>
      </c>
      <c r="D21" s="14" t="s">
        <v>10</v>
      </c>
      <c r="E21" s="31"/>
      <c r="F21" s="33"/>
      <c r="G21" s="23"/>
    </row>
    <row r="22" spans="1:7" ht="57.6" customHeight="1" thickBot="1" x14ac:dyDescent="0.35">
      <c r="A22" s="17"/>
      <c r="B22" s="17" t="s">
        <v>72</v>
      </c>
      <c r="C22" s="18" t="s">
        <v>106</v>
      </c>
      <c r="D22" s="18" t="s">
        <v>73</v>
      </c>
      <c r="E22" s="17"/>
      <c r="F22" s="18">
        <v>4615.1000000000004</v>
      </c>
      <c r="G22" s="17" t="s">
        <v>22</v>
      </c>
    </row>
    <row r="23" spans="1:7" ht="57.6" customHeight="1" x14ac:dyDescent="0.3">
      <c r="A23" s="28"/>
      <c r="B23" s="38" t="s">
        <v>23</v>
      </c>
      <c r="C23" s="6">
        <v>46044</v>
      </c>
      <c r="D23" s="7" t="s">
        <v>24</v>
      </c>
      <c r="E23" s="22" t="s">
        <v>26</v>
      </c>
      <c r="F23" s="26">
        <v>17400</v>
      </c>
      <c r="G23" s="22" t="s">
        <v>22</v>
      </c>
    </row>
    <row r="24" spans="1:7" ht="48.6" customHeight="1" thickBot="1" x14ac:dyDescent="0.35">
      <c r="A24" s="29"/>
      <c r="B24" s="39"/>
      <c r="C24" s="8" t="s">
        <v>107</v>
      </c>
      <c r="D24" s="8" t="s">
        <v>25</v>
      </c>
      <c r="E24" s="23"/>
      <c r="F24" s="27"/>
      <c r="G24" s="23"/>
    </row>
    <row r="25" spans="1:7" ht="35.4" customHeight="1" x14ac:dyDescent="0.3">
      <c r="A25" s="28"/>
      <c r="B25" s="30" t="s">
        <v>69</v>
      </c>
      <c r="C25" s="15" t="s">
        <v>74</v>
      </c>
      <c r="D25" s="13" t="s">
        <v>9</v>
      </c>
      <c r="E25" s="30" t="s">
        <v>21</v>
      </c>
      <c r="F25" s="32">
        <v>11820</v>
      </c>
      <c r="G25" s="22" t="s">
        <v>22</v>
      </c>
    </row>
    <row r="26" spans="1:7" ht="35.4" customHeight="1" thickBot="1" x14ac:dyDescent="0.35">
      <c r="A26" s="29"/>
      <c r="B26" s="31"/>
      <c r="C26" s="16" t="s">
        <v>75</v>
      </c>
      <c r="D26" s="14" t="s">
        <v>10</v>
      </c>
      <c r="E26" s="31"/>
      <c r="F26" s="33"/>
      <c r="G26" s="23"/>
    </row>
    <row r="27" spans="1:7" ht="32.4" customHeight="1" x14ac:dyDescent="0.3">
      <c r="A27" s="28"/>
      <c r="B27" s="30" t="s">
        <v>69</v>
      </c>
      <c r="C27" s="15" t="s">
        <v>76</v>
      </c>
      <c r="D27" s="13" t="s">
        <v>9</v>
      </c>
      <c r="E27" s="30" t="s">
        <v>21</v>
      </c>
      <c r="F27" s="32">
        <v>5910</v>
      </c>
      <c r="G27" s="22" t="s">
        <v>22</v>
      </c>
    </row>
    <row r="28" spans="1:7" ht="32.4" customHeight="1" thickBot="1" x14ac:dyDescent="0.35">
      <c r="A28" s="29"/>
      <c r="B28" s="31"/>
      <c r="C28" s="16" t="s">
        <v>77</v>
      </c>
      <c r="D28" s="14" t="s">
        <v>10</v>
      </c>
      <c r="E28" s="31"/>
      <c r="F28" s="33"/>
      <c r="G28" s="23"/>
    </row>
    <row r="29" spans="1:7" ht="31.2" customHeight="1" x14ac:dyDescent="0.3">
      <c r="A29" s="28"/>
      <c r="B29" s="34" t="s">
        <v>78</v>
      </c>
      <c r="C29" s="19" t="s">
        <v>83</v>
      </c>
      <c r="D29" s="20" t="s">
        <v>79</v>
      </c>
      <c r="E29" s="34" t="s">
        <v>80</v>
      </c>
      <c r="F29" s="40">
        <v>4300</v>
      </c>
      <c r="G29" s="34" t="s">
        <v>22</v>
      </c>
    </row>
    <row r="30" spans="1:7" ht="31.2" customHeight="1" thickBot="1" x14ac:dyDescent="0.35">
      <c r="A30" s="29"/>
      <c r="B30" s="35"/>
      <c r="C30" s="3" t="s">
        <v>81</v>
      </c>
      <c r="D30" s="3" t="s">
        <v>82</v>
      </c>
      <c r="E30" s="35"/>
      <c r="F30" s="41"/>
      <c r="G30" s="35"/>
    </row>
    <row r="31" spans="1:7" ht="37.799999999999997" customHeight="1" x14ac:dyDescent="0.3">
      <c r="A31" s="28"/>
      <c r="B31" s="30" t="s">
        <v>69</v>
      </c>
      <c r="C31" s="15" t="s">
        <v>84</v>
      </c>
      <c r="D31" s="13" t="s">
        <v>9</v>
      </c>
      <c r="E31" s="30" t="s">
        <v>21</v>
      </c>
      <c r="F31" s="32">
        <v>8655</v>
      </c>
      <c r="G31" s="22" t="s">
        <v>22</v>
      </c>
    </row>
    <row r="32" spans="1:7" ht="29.4" customHeight="1" thickBot="1" x14ac:dyDescent="0.35">
      <c r="A32" s="29"/>
      <c r="B32" s="31"/>
      <c r="C32" s="16" t="s">
        <v>85</v>
      </c>
      <c r="D32" s="14" t="s">
        <v>10</v>
      </c>
      <c r="E32" s="31"/>
      <c r="F32" s="33"/>
      <c r="G32" s="23"/>
    </row>
    <row r="33" spans="1:7" ht="29.4" customHeight="1" x14ac:dyDescent="0.3">
      <c r="A33" s="28"/>
      <c r="B33" s="34" t="s">
        <v>17</v>
      </c>
      <c r="C33" s="20" t="s">
        <v>87</v>
      </c>
      <c r="D33" s="20" t="s">
        <v>18</v>
      </c>
      <c r="E33" s="34" t="s">
        <v>19</v>
      </c>
      <c r="F33" s="40">
        <v>33320</v>
      </c>
      <c r="G33" s="34" t="s">
        <v>86</v>
      </c>
    </row>
    <row r="34" spans="1:7" ht="29.4" customHeight="1" thickBot="1" x14ac:dyDescent="0.35">
      <c r="A34" s="29"/>
      <c r="B34" s="35"/>
      <c r="C34" s="3" t="s">
        <v>47</v>
      </c>
      <c r="D34" s="3" t="s">
        <v>20</v>
      </c>
      <c r="E34" s="35"/>
      <c r="F34" s="41"/>
      <c r="G34" s="35"/>
    </row>
    <row r="35" spans="1:7" ht="46.8" customHeight="1" thickBot="1" x14ac:dyDescent="0.35">
      <c r="A35" s="17"/>
      <c r="B35" s="17" t="s">
        <v>88</v>
      </c>
      <c r="C35" s="18" t="s">
        <v>90</v>
      </c>
      <c r="D35" s="18" t="s">
        <v>89</v>
      </c>
      <c r="E35" s="17" t="s">
        <v>91</v>
      </c>
      <c r="F35" s="18">
        <v>78987</v>
      </c>
      <c r="G35" s="17" t="s">
        <v>22</v>
      </c>
    </row>
    <row r="36" spans="1:7" ht="27" customHeight="1" x14ac:dyDescent="0.3">
      <c r="A36" s="28"/>
      <c r="B36" s="34" t="s">
        <v>92</v>
      </c>
      <c r="C36" s="21">
        <v>45751</v>
      </c>
      <c r="D36" s="18" t="s">
        <v>93</v>
      </c>
      <c r="E36" s="42" t="s">
        <v>94</v>
      </c>
      <c r="F36" s="36">
        <v>14800</v>
      </c>
      <c r="G36" s="34" t="s">
        <v>22</v>
      </c>
    </row>
    <row r="37" spans="1:7" ht="27" customHeight="1" thickBot="1" x14ac:dyDescent="0.35">
      <c r="A37" s="29"/>
      <c r="B37" s="35"/>
      <c r="C37" s="3" t="s">
        <v>95</v>
      </c>
      <c r="D37" s="3" t="s">
        <v>96</v>
      </c>
      <c r="E37" s="43"/>
      <c r="F37" s="37"/>
      <c r="G37" s="35"/>
    </row>
    <row r="38" spans="1:7" ht="60.6" customHeight="1" thickBot="1" x14ac:dyDescent="0.35">
      <c r="A38" s="17"/>
      <c r="B38" s="17" t="s">
        <v>97</v>
      </c>
      <c r="C38" s="18" t="s">
        <v>98</v>
      </c>
      <c r="D38" s="18" t="s">
        <v>99</v>
      </c>
      <c r="E38" s="17" t="s">
        <v>100</v>
      </c>
      <c r="F38" s="18">
        <v>52379.46</v>
      </c>
      <c r="G38" s="17" t="s">
        <v>22</v>
      </c>
    </row>
    <row r="39" spans="1:7" ht="34.799999999999997" customHeight="1" x14ac:dyDescent="0.3">
      <c r="A39" s="28"/>
      <c r="B39" s="34" t="s">
        <v>104</v>
      </c>
      <c r="C39" s="21">
        <v>46081</v>
      </c>
      <c r="D39" s="18" t="s">
        <v>101</v>
      </c>
      <c r="E39" s="34" t="s">
        <v>102</v>
      </c>
      <c r="F39" s="36">
        <v>10000</v>
      </c>
      <c r="G39" s="34" t="s">
        <v>22</v>
      </c>
    </row>
    <row r="40" spans="1:7" ht="22.8" customHeight="1" thickBot="1" x14ac:dyDescent="0.35">
      <c r="A40" s="29"/>
      <c r="B40" s="35"/>
      <c r="C40" s="3" t="s">
        <v>105</v>
      </c>
      <c r="D40" s="3" t="s">
        <v>103</v>
      </c>
      <c r="E40" s="35"/>
      <c r="F40" s="37"/>
      <c r="G40" s="35"/>
    </row>
    <row r="41" spans="1:7" ht="28.8" customHeight="1" x14ac:dyDescent="0.3">
      <c r="A41" s="28"/>
      <c r="B41" s="30" t="s">
        <v>65</v>
      </c>
      <c r="C41" s="15" t="s">
        <v>108</v>
      </c>
      <c r="D41" s="13" t="s">
        <v>9</v>
      </c>
      <c r="E41" s="30" t="s">
        <v>21</v>
      </c>
      <c r="F41" s="32">
        <v>6300</v>
      </c>
      <c r="G41" s="22" t="s">
        <v>22</v>
      </c>
    </row>
    <row r="42" spans="1:7" ht="36.6" customHeight="1" thickBot="1" x14ac:dyDescent="0.35">
      <c r="A42" s="29"/>
      <c r="B42" s="31"/>
      <c r="C42" s="16" t="s">
        <v>109</v>
      </c>
      <c r="D42" s="14" t="s">
        <v>10</v>
      </c>
      <c r="E42" s="31"/>
      <c r="F42" s="33"/>
      <c r="G42" s="23"/>
    </row>
    <row r="43" spans="1:7" ht="24.6" customHeight="1" x14ac:dyDescent="0.3">
      <c r="A43" s="28"/>
      <c r="B43" s="30" t="s">
        <v>49</v>
      </c>
      <c r="C43" s="15" t="s">
        <v>110</v>
      </c>
      <c r="D43" s="13" t="s">
        <v>50</v>
      </c>
      <c r="E43" s="30" t="s">
        <v>52</v>
      </c>
      <c r="F43" s="32">
        <v>5948.7</v>
      </c>
      <c r="G43" s="22" t="s">
        <v>22</v>
      </c>
    </row>
    <row r="44" spans="1:7" ht="25.8" customHeight="1" thickBot="1" x14ac:dyDescent="0.35">
      <c r="A44" s="29"/>
      <c r="B44" s="31"/>
      <c r="C44" s="16" t="s">
        <v>111</v>
      </c>
      <c r="D44" s="14" t="s">
        <v>51</v>
      </c>
      <c r="E44" s="31"/>
      <c r="F44" s="33"/>
      <c r="G44" s="23"/>
    </row>
    <row r="45" spans="1:7" ht="21.6" customHeight="1" x14ac:dyDescent="0.3">
      <c r="A45" s="28"/>
      <c r="B45" s="22" t="s">
        <v>11</v>
      </c>
      <c r="C45" s="10" t="s">
        <v>112</v>
      </c>
      <c r="D45" s="7" t="s">
        <v>1</v>
      </c>
      <c r="E45" s="24" t="s">
        <v>2</v>
      </c>
      <c r="F45" s="26">
        <v>25380</v>
      </c>
      <c r="G45" s="22" t="s">
        <v>22</v>
      </c>
    </row>
    <row r="46" spans="1:7" ht="21.6" customHeight="1" thickBot="1" x14ac:dyDescent="0.35">
      <c r="A46" s="29"/>
      <c r="B46" s="23"/>
      <c r="C46" s="12" t="s">
        <v>48</v>
      </c>
      <c r="D46" s="8" t="s">
        <v>12</v>
      </c>
      <c r="E46" s="25"/>
      <c r="F46" s="27"/>
      <c r="G46" s="23"/>
    </row>
    <row r="47" spans="1:7" ht="15" thickBot="1" x14ac:dyDescent="0.35">
      <c r="A47" s="4"/>
      <c r="B47" s="44" t="s">
        <v>16</v>
      </c>
      <c r="C47" s="45"/>
      <c r="D47" s="45"/>
      <c r="E47" s="46"/>
      <c r="F47" s="5">
        <f>SUM(F6:F46)</f>
        <v>572164.86999999988</v>
      </c>
      <c r="G47" s="3"/>
    </row>
  </sheetData>
  <mergeCells count="94">
    <mergeCell ref="G13:G14"/>
    <mergeCell ref="B15:B16"/>
    <mergeCell ref="E15:E16"/>
    <mergeCell ref="B47:E47"/>
    <mergeCell ref="A1:G1"/>
    <mergeCell ref="A2:G2"/>
    <mergeCell ref="A3:G3"/>
    <mergeCell ref="F15:F16"/>
    <mergeCell ref="G15:G16"/>
    <mergeCell ref="A13:A14"/>
    <mergeCell ref="A15:A16"/>
    <mergeCell ref="B17:B18"/>
    <mergeCell ref="E17:E18"/>
    <mergeCell ref="F17:F18"/>
    <mergeCell ref="G17:G18"/>
    <mergeCell ref="A17:A18"/>
    <mergeCell ref="G27:G28"/>
    <mergeCell ref="A27:A28"/>
    <mergeCell ref="B6:B7"/>
    <mergeCell ref="E6:E7"/>
    <mergeCell ref="F6:F7"/>
    <mergeCell ref="G6:G7"/>
    <mergeCell ref="B8:B9"/>
    <mergeCell ref="E8:E9"/>
    <mergeCell ref="F8:F9"/>
    <mergeCell ref="G8:G9"/>
    <mergeCell ref="A8:A9"/>
    <mergeCell ref="B10:B11"/>
    <mergeCell ref="E10:E11"/>
    <mergeCell ref="F10:F11"/>
    <mergeCell ref="G10:G11"/>
    <mergeCell ref="B13:B14"/>
    <mergeCell ref="G20:G21"/>
    <mergeCell ref="A20:A21"/>
    <mergeCell ref="B25:B26"/>
    <mergeCell ref="E25:E26"/>
    <mergeCell ref="F25:F26"/>
    <mergeCell ref="G25:G26"/>
    <mergeCell ref="A25:A26"/>
    <mergeCell ref="B20:B21"/>
    <mergeCell ref="E20:E21"/>
    <mergeCell ref="F20:F21"/>
    <mergeCell ref="G29:G30"/>
    <mergeCell ref="A29:A30"/>
    <mergeCell ref="B31:B32"/>
    <mergeCell ref="E31:E32"/>
    <mergeCell ref="F31:F32"/>
    <mergeCell ref="G31:G32"/>
    <mergeCell ref="A31:A32"/>
    <mergeCell ref="G23:G24"/>
    <mergeCell ref="A23:A24"/>
    <mergeCell ref="A39:A40"/>
    <mergeCell ref="B33:B34"/>
    <mergeCell ref="E33:E34"/>
    <mergeCell ref="F33:F34"/>
    <mergeCell ref="G33:G34"/>
    <mergeCell ref="A33:A34"/>
    <mergeCell ref="B36:B37"/>
    <mergeCell ref="E36:E37"/>
    <mergeCell ref="F36:F37"/>
    <mergeCell ref="G36:G37"/>
    <mergeCell ref="A36:A37"/>
    <mergeCell ref="B29:B30"/>
    <mergeCell ref="E29:E30"/>
    <mergeCell ref="F29:F30"/>
    <mergeCell ref="A43:A44"/>
    <mergeCell ref="B39:B40"/>
    <mergeCell ref="E39:E40"/>
    <mergeCell ref="F39:F40"/>
    <mergeCell ref="G39:G40"/>
    <mergeCell ref="G41:G42"/>
    <mergeCell ref="B43:B44"/>
    <mergeCell ref="E43:E44"/>
    <mergeCell ref="F43:F44"/>
    <mergeCell ref="G43:G44"/>
    <mergeCell ref="A10:A11"/>
    <mergeCell ref="A6:A7"/>
    <mergeCell ref="B41:B42"/>
    <mergeCell ref="E41:E42"/>
    <mergeCell ref="F41:F42"/>
    <mergeCell ref="A41:A42"/>
    <mergeCell ref="B23:B24"/>
    <mergeCell ref="E23:E24"/>
    <mergeCell ref="F23:F24"/>
    <mergeCell ref="B27:B28"/>
    <mergeCell ref="E27:E28"/>
    <mergeCell ref="F27:F28"/>
    <mergeCell ref="E13:E14"/>
    <mergeCell ref="F13:F14"/>
    <mergeCell ref="B45:B46"/>
    <mergeCell ref="E45:E46"/>
    <mergeCell ref="F45:F46"/>
    <mergeCell ref="G45:G46"/>
    <mergeCell ref="A45:A46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2025-04-01T13:08:22Z</cp:lastPrinted>
  <dcterms:created xsi:type="dcterms:W3CDTF">2014-11-27T12:46:56Z</dcterms:created>
  <dcterms:modified xsi:type="dcterms:W3CDTF">2026-04-01T08:07:23Z</dcterms:modified>
</cp:coreProperties>
</file>