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удиново\ДОГОВОРА\2025\"/>
    </mc:Choice>
  </mc:AlternateContent>
  <xr:revisionPtr revIDLastSave="0" documentId="13_ncr:1_{B429ACC2-85AE-4608-A1CA-007AAC34F4B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2" i="1" l="1"/>
</calcChain>
</file>

<file path=xl/sharedStrings.xml><?xml version="1.0" encoding="utf-8"?>
<sst xmlns="http://schemas.openxmlformats.org/spreadsheetml/2006/main" count="222" uniqueCount="138">
  <si>
    <t>№ п/п</t>
  </si>
  <si>
    <t>ООО «МАЯК»</t>
  </si>
  <si>
    <t>пгт.Долгое, ул.Ленина, д.2 Б</t>
  </si>
  <si>
    <t>Краткое наименование закупаемых товаров, работ и услуг</t>
  </si>
  <si>
    <t>Дата и номер контракта</t>
  </si>
  <si>
    <t>Наименование поставщика (подрядчика и исполнителя услуг), ИНН</t>
  </si>
  <si>
    <t>Местонахождение поставщика (подрядчика и исполнителя услуг)</t>
  </si>
  <si>
    <t>Должность лица заключившего контракт от имени заказчика</t>
  </si>
  <si>
    <t>МУП «Жилкомхоз»</t>
  </si>
  <si>
    <t>ИНН 5708003287</t>
  </si>
  <si>
    <t>товар</t>
  </si>
  <si>
    <t>ИНН 5708003801</t>
  </si>
  <si>
    <t>Цена контракта,(руб.)</t>
  </si>
  <si>
    <t>с единственным поставщиком (подрядчиком, исполнителями), сведения о которых не подлежат обязательному размещению в Единой информационной системе на сайте www.zakupki.gov.ru  в соответствии с требованиями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</si>
  <si>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>ИТОГО:</t>
  </si>
  <si>
    <t>303760, Орловская область, пгт. Долгое, ул. Кирова, л. 15а</t>
  </si>
  <si>
    <t>ИО главы администрации</t>
  </si>
  <si>
    <t>ПАО "Ростелеком"</t>
  </si>
  <si>
    <t>ИНН 7707049388</t>
  </si>
  <si>
    <t xml:space="preserve">302028, г.Орел, ул.Ленина, д.43
</t>
  </si>
  <si>
    <t>№3</t>
  </si>
  <si>
    <t>подготовка схемы расположения земельного участка</t>
  </si>
  <si>
    <t>ООО "Курская служба недвижемости"</t>
  </si>
  <si>
    <t>ИНН 4632196323</t>
  </si>
  <si>
    <t>305016, г. Курск, ул. Павлуновского, д. 7А</t>
  </si>
  <si>
    <t>Перечень контрактов (договоров), заключенных администрацией Кудиновского сельского поселения Должанского района Орловской  области</t>
  </si>
  <si>
    <t>За 2 квартал 2025 года</t>
  </si>
  <si>
    <t>Текущий ремонт квартиры после протечки</t>
  </si>
  <si>
    <t>№ 1</t>
  </si>
  <si>
    <t>ИП Егоян Ирина Юрьевна</t>
  </si>
  <si>
    <t>ИНН 570800845051</t>
  </si>
  <si>
    <t>303760, Орловская область, пгт. Долгое, ул.Калинина, д.7</t>
  </si>
  <si>
    <t>17.04.2025г</t>
  </si>
  <si>
    <t>№113</t>
  </si>
  <si>
    <t>ремонт объекта культурного наследия</t>
  </si>
  <si>
    <t>23.04.2025г.</t>
  </si>
  <si>
    <t>венки и корзины для братского захоронения</t>
  </si>
  <si>
    <t>24.04.2025г                                №4</t>
  </si>
  <si>
    <t>ИП Моисейченкова Татьяна Ильинична
ИНН 570801051911</t>
  </si>
  <si>
    <t>303760, Орловская область, пгт. Долгое</t>
  </si>
  <si>
    <t xml:space="preserve">Подготовка межевого плана
</t>
  </si>
  <si>
    <t>25.04.2025г                                 №50339Д/М</t>
  </si>
  <si>
    <t>ООО "Курская служба недвижемости"
ИНН 4632196323</t>
  </si>
  <si>
    <t>Установка водонапорной башни</t>
  </si>
  <si>
    <t>№25</t>
  </si>
  <si>
    <t>ремонт электропроводки</t>
  </si>
  <si>
    <t>№2</t>
  </si>
  <si>
    <t>археологическое обследование</t>
  </si>
  <si>
    <t>СПОК "Елецкий стан"</t>
  </si>
  <si>
    <t>399758, Липецкая область,с. Аргамач-Пальна,ул.Археологическая,д.8 оф1</t>
  </si>
  <si>
    <t>ИНН 4807039927</t>
  </si>
  <si>
    <t>№32-25СП</t>
  </si>
  <si>
    <t>технологическое присоединение</t>
  </si>
  <si>
    <t>ПАО Россети Центр</t>
  </si>
  <si>
    <t>119017, г.Москва, у. Ордынка,д.15</t>
  </si>
  <si>
    <t>ИНН 6901067107</t>
  </si>
  <si>
    <t>№42585817</t>
  </si>
  <si>
    <t>снятие ограничений с земельного участка</t>
  </si>
  <si>
    <t>оборудование</t>
  </si>
  <si>
    <t>№ 857000057164</t>
  </si>
  <si>
    <t>прокладка кабеля</t>
  </si>
  <si>
    <t>№ 857000057805</t>
  </si>
  <si>
    <t>№42620808</t>
  </si>
  <si>
    <t>разработка альбома АГР</t>
  </si>
  <si>
    <t>№07/04-25</t>
  </si>
  <si>
    <t>ИП Никифоров Михаил Борисович</t>
  </si>
  <si>
    <t>ИНН 773306537426</t>
  </si>
  <si>
    <t>125310, г. Москва, ул. Барышиха, д.50 кв212</t>
  </si>
  <si>
    <t>№28/04-25</t>
  </si>
  <si>
    <t>государственная историко-культурная экспертиза</t>
  </si>
  <si>
    <t>10.04.2025г.                             №17-25С</t>
  </si>
  <si>
    <t>Ерохин Александр Валерьевич</t>
  </si>
  <si>
    <t>ИНН 482604485709</t>
  </si>
  <si>
    <t>398024, Липецкая область, г.Липецк, Октябрьский р-он, ул. Им. Кирова, д.13</t>
  </si>
  <si>
    <t>Разработка сметной документации</t>
  </si>
  <si>
    <t>ООО "ОЦСН"</t>
  </si>
  <si>
    <t>302040, г. Орел, ул. М.Горького,д.45</t>
  </si>
  <si>
    <t>ИНН 5753052039</t>
  </si>
  <si>
    <t xml:space="preserve"> № 81-см/ОЦСН</t>
  </si>
  <si>
    <t xml:space="preserve"> № 82-см/ОЦСН</t>
  </si>
  <si>
    <t xml:space="preserve"> № 83-см/ОЦСН</t>
  </si>
  <si>
    <t xml:space="preserve"> № 84-см/ОЦСН</t>
  </si>
  <si>
    <t>№157А</t>
  </si>
  <si>
    <t>Размещение информационных материалов Заказчика в газете «Знамя труда»</t>
  </si>
  <si>
    <t>АУОО «Редакция газеты «Знамя труда»</t>
  </si>
  <si>
    <t>303760, Орловская область, пгт Долгое, ул. Ленина, дом 6</t>
  </si>
  <si>
    <t>ИНН 5708003008</t>
  </si>
  <si>
    <t>07.05.2025г</t>
  </si>
  <si>
    <t>№23</t>
  </si>
  <si>
    <t>восстановление земляного полотна</t>
  </si>
  <si>
    <t>05.05.2025 г.</t>
  </si>
  <si>
    <t>№ 4</t>
  </si>
  <si>
    <t>ООО "ДАВИД-СТРОЙ"</t>
  </si>
  <si>
    <t>ИНН 5715005937</t>
  </si>
  <si>
    <t>303842, Орловская область,Ливенский район, с. Бараново, ул. Лесная, д.10</t>
  </si>
  <si>
    <t xml:space="preserve">Техническое обслуживание  газопроводов и газового оборудования
</t>
  </si>
  <si>
    <t>АО "Газпром газораспределение Орел"
ИНН 5700000020</t>
  </si>
  <si>
    <t xml:space="preserve">302030, Орловская обл., г. Орел, ул. 7 Ноября, д.№19А
</t>
  </si>
  <si>
    <t xml:space="preserve">09.01.2025г                                 № Л1065/0204-Д АДО </t>
  </si>
  <si>
    <t>Поставка товара</t>
  </si>
  <si>
    <t>ИП Маркина Валентина Павловна</t>
  </si>
  <si>
    <t>Орловская обл, Должанский р-н, пгт.Долгое, ул.Первомайская, д.3</t>
  </si>
  <si>
    <t>ИНН 570800056307</t>
  </si>
  <si>
    <t xml:space="preserve"> №133</t>
  </si>
  <si>
    <t>06.06.2025г</t>
  </si>
  <si>
    <t>№ 50193Д</t>
  </si>
  <si>
    <t>29.05.2025г</t>
  </si>
  <si>
    <t>№176</t>
  </si>
  <si>
    <t xml:space="preserve">подготовка межевого плана
</t>
  </si>
  <si>
    <t>№ 50193Д/М</t>
  </si>
  <si>
    <t>поставка газа</t>
  </si>
  <si>
    <t>30.04.2025г</t>
  </si>
  <si>
    <t>№4-1379/2-25</t>
  </si>
  <si>
    <t>ООО "Газпром межрегионгаз Орел"</t>
  </si>
  <si>
    <t>302028, г. Орел, ул. Ленина, д. 30</t>
  </si>
  <si>
    <t>ИНН 5753028484</t>
  </si>
  <si>
    <t xml:space="preserve">Энергоснабжение </t>
  </si>
  <si>
    <t>ООО "ИНТЕР  РАО - Орловский энергосбыт"</t>
  </si>
  <si>
    <t>302020, г.Орел, ул.Полесская, д.28к.</t>
  </si>
  <si>
    <t>ИНН 5754020600</t>
  </si>
  <si>
    <t>10.04.2025г</t>
  </si>
  <si>
    <t>№57040052003044</t>
  </si>
  <si>
    <t>услуги связи</t>
  </si>
  <si>
    <t>№ 857000057804</t>
  </si>
  <si>
    <t>Размещение информационных материалов Заказчика в газете «Орловская правда»</t>
  </si>
  <si>
    <t>30.05.2025г</t>
  </si>
  <si>
    <t>№336</t>
  </si>
  <si>
    <t>БУОО "Орловский издательский дом"</t>
  </si>
  <si>
    <t>ИНН 5700000894</t>
  </si>
  <si>
    <t xml:space="preserve">302028, г.Орел ул. Брестская, д.6
</t>
  </si>
  <si>
    <t>организация выполнения технических условий</t>
  </si>
  <si>
    <t>№42618480</t>
  </si>
  <si>
    <t>№54-25СП</t>
  </si>
  <si>
    <t>инженерно-геологические изыскания</t>
  </si>
  <si>
    <t>ООО "Воронежбурвод"</t>
  </si>
  <si>
    <t>394038,г.Воронеж ул.Дорожная 36-а</t>
  </si>
  <si>
    <t>ИНН 3665048262</t>
  </si>
  <si>
    <t>№38-И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</si>
</sst>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4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14" fontId="6" fillId="0" borderId="7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vertical="center" wrapText="1"/>
    </xf>
    <xf numFmtId="0" fontId="0" fillId="0" borderId="0" xfId="0" applyBorder="1"/>
    <xf numFmtId="14" fontId="6" fillId="0" borderId="4" xfId="0" applyNumberFormat="1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vertical="center" wrapText="1"/>
    </xf>
    <xf numFmtId="14" fontId="2" fillId="0" borderId="7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2" fillId="0" borderId="2" xfId="0" applyNumberFormat="1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10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4" fontId="6" fillId="0" borderId="6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4" fontId="6" fillId="2" borderId="7" xfId="0" applyNumberFormat="1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zakup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zoomScaleNormal="100" workbookViewId="0">
      <selection activeCell="C40" sqref="C40"/>
    </sheetView>
  </sheetViews>
  <sheetFormatPr defaultRowHeight="14.4" x14ac:dyDescent="0.3"/>
  <cols>
    <col min="1" max="1" width="3.88671875" customWidth="1"/>
    <col min="2" max="2" width="17.88671875" customWidth="1"/>
    <col min="3" max="3" width="24" customWidth="1"/>
    <col min="4" max="4" width="24.5546875" customWidth="1"/>
    <col min="5" max="5" width="15.77734375" customWidth="1"/>
    <col min="6" max="6" width="14.109375" customWidth="1"/>
    <col min="7" max="7" width="19.88671875" customWidth="1"/>
  </cols>
  <sheetData>
    <row r="1" spans="1:7" ht="30.6" customHeight="1" x14ac:dyDescent="0.3">
      <c r="A1" s="21" t="s">
        <v>25</v>
      </c>
      <c r="B1" s="21"/>
      <c r="C1" s="21"/>
      <c r="D1" s="21"/>
      <c r="E1" s="21"/>
      <c r="F1" s="21"/>
      <c r="G1" s="21"/>
    </row>
    <row r="2" spans="1:7" ht="15.6" x14ac:dyDescent="0.3">
      <c r="A2" s="21" t="s">
        <v>26</v>
      </c>
      <c r="B2" s="21"/>
      <c r="C2" s="21"/>
      <c r="D2" s="21"/>
      <c r="E2" s="21"/>
      <c r="F2" s="21"/>
      <c r="G2" s="21"/>
    </row>
    <row r="3" spans="1:7" ht="57" customHeight="1" x14ac:dyDescent="0.3">
      <c r="A3" s="22" t="s">
        <v>13</v>
      </c>
      <c r="B3" s="22"/>
      <c r="C3" s="22"/>
      <c r="D3" s="22"/>
      <c r="E3" s="22"/>
      <c r="F3" s="22"/>
      <c r="G3" s="22"/>
    </row>
    <row r="4" spans="1:7" ht="15" thickBot="1" x14ac:dyDescent="0.35"/>
    <row r="5" spans="1:7" ht="108.6" customHeight="1" thickBot="1" x14ac:dyDescent="0.35">
      <c r="A5" s="2" t="s">
        <v>0</v>
      </c>
      <c r="B5" s="2" t="s">
        <v>3</v>
      </c>
      <c r="C5" s="2" t="s">
        <v>4</v>
      </c>
      <c r="D5" s="2" t="s">
        <v>5</v>
      </c>
      <c r="E5" s="2" t="s">
        <v>6</v>
      </c>
      <c r="F5" s="1" t="s">
        <v>12</v>
      </c>
      <c r="G5" s="2" t="s">
        <v>7</v>
      </c>
    </row>
    <row r="6" spans="1:7" ht="46.2" customHeight="1" x14ac:dyDescent="0.3">
      <c r="A6" s="17">
        <v>1</v>
      </c>
      <c r="B6" s="17" t="s">
        <v>27</v>
      </c>
      <c r="C6" s="40">
        <v>45748</v>
      </c>
      <c r="D6" s="6" t="s">
        <v>29</v>
      </c>
      <c r="E6" s="28" t="s">
        <v>31</v>
      </c>
      <c r="F6" s="32">
        <v>314983.53000000003</v>
      </c>
      <c r="G6" s="28" t="s">
        <v>16</v>
      </c>
    </row>
    <row r="7" spans="1:7" ht="24" customHeight="1" thickBot="1" x14ac:dyDescent="0.35">
      <c r="A7" s="18"/>
      <c r="B7" s="18"/>
      <c r="C7" s="7" t="s">
        <v>28</v>
      </c>
      <c r="D7" s="7" t="s">
        <v>30</v>
      </c>
      <c r="E7" s="29"/>
      <c r="F7" s="33"/>
      <c r="G7" s="29"/>
    </row>
    <row r="8" spans="1:7" ht="24" customHeight="1" x14ac:dyDescent="0.3">
      <c r="A8" s="17">
        <v>2</v>
      </c>
      <c r="B8" s="28" t="s">
        <v>63</v>
      </c>
      <c r="C8" s="41">
        <v>45754</v>
      </c>
      <c r="D8" s="6" t="s">
        <v>65</v>
      </c>
      <c r="E8" s="28" t="s">
        <v>67</v>
      </c>
      <c r="F8" s="42">
        <v>360000</v>
      </c>
      <c r="G8" s="28" t="s">
        <v>16</v>
      </c>
    </row>
    <row r="9" spans="1:7" ht="24" customHeight="1" thickBot="1" x14ac:dyDescent="0.35">
      <c r="A9" s="34"/>
      <c r="B9" s="29"/>
      <c r="C9" s="15" t="s">
        <v>64</v>
      </c>
      <c r="D9" s="7" t="s">
        <v>66</v>
      </c>
      <c r="E9" s="29"/>
      <c r="F9" s="43"/>
      <c r="G9" s="29"/>
    </row>
    <row r="10" spans="1:7" ht="24" customHeight="1" x14ac:dyDescent="0.3">
      <c r="A10" s="17">
        <v>3</v>
      </c>
      <c r="B10" s="19" t="s">
        <v>47</v>
      </c>
      <c r="C10" s="44">
        <v>45757</v>
      </c>
      <c r="D10" s="12" t="s">
        <v>48</v>
      </c>
      <c r="E10" s="19" t="s">
        <v>49</v>
      </c>
      <c r="F10" s="45">
        <v>30000</v>
      </c>
      <c r="G10" s="28" t="s">
        <v>16</v>
      </c>
    </row>
    <row r="11" spans="1:7" ht="24" customHeight="1" thickBot="1" x14ac:dyDescent="0.35">
      <c r="A11" s="18"/>
      <c r="B11" s="20"/>
      <c r="C11" s="10" t="s">
        <v>51</v>
      </c>
      <c r="D11" s="10" t="s">
        <v>50</v>
      </c>
      <c r="E11" s="20"/>
      <c r="F11" s="46"/>
      <c r="G11" s="29"/>
    </row>
    <row r="12" spans="1:7" ht="24" customHeight="1" x14ac:dyDescent="0.3">
      <c r="A12" s="34">
        <v>4</v>
      </c>
      <c r="B12" s="17" t="s">
        <v>69</v>
      </c>
      <c r="C12" s="17" t="s">
        <v>70</v>
      </c>
      <c r="D12" s="8" t="s">
        <v>71</v>
      </c>
      <c r="E12" s="28" t="s">
        <v>73</v>
      </c>
      <c r="F12" s="47">
        <v>10000</v>
      </c>
      <c r="G12" s="28" t="s">
        <v>16</v>
      </c>
    </row>
    <row r="13" spans="1:7" ht="24" customHeight="1" thickBot="1" x14ac:dyDescent="0.35">
      <c r="A13" s="34"/>
      <c r="B13" s="18"/>
      <c r="C13" s="18"/>
      <c r="D13" s="7" t="s">
        <v>72</v>
      </c>
      <c r="E13" s="29"/>
      <c r="F13" s="48"/>
      <c r="G13" s="29"/>
    </row>
    <row r="14" spans="1:7" ht="24" customHeight="1" x14ac:dyDescent="0.3">
      <c r="A14" s="17">
        <v>5</v>
      </c>
      <c r="B14" s="28" t="s">
        <v>116</v>
      </c>
      <c r="C14" s="8" t="s">
        <v>120</v>
      </c>
      <c r="D14" s="8" t="s">
        <v>117</v>
      </c>
      <c r="E14" s="30" t="s">
        <v>118</v>
      </c>
      <c r="F14" s="32">
        <v>120000</v>
      </c>
      <c r="G14" s="28" t="s">
        <v>16</v>
      </c>
    </row>
    <row r="15" spans="1:7" ht="24" customHeight="1" thickBot="1" x14ac:dyDescent="0.35">
      <c r="A15" s="18"/>
      <c r="B15" s="29"/>
      <c r="C15" s="7" t="s">
        <v>121</v>
      </c>
      <c r="D15" s="7" t="s">
        <v>119</v>
      </c>
      <c r="E15" s="31"/>
      <c r="F15" s="33"/>
      <c r="G15" s="29"/>
    </row>
    <row r="16" spans="1:7" ht="24" customHeight="1" x14ac:dyDescent="0.3">
      <c r="A16" s="34">
        <v>6</v>
      </c>
      <c r="B16" s="28" t="s">
        <v>52</v>
      </c>
      <c r="C16" s="13">
        <v>45758</v>
      </c>
      <c r="D16" s="6" t="s">
        <v>53</v>
      </c>
      <c r="E16" s="17" t="s">
        <v>54</v>
      </c>
      <c r="F16" s="32">
        <v>15585.41</v>
      </c>
      <c r="G16" s="28" t="s">
        <v>16</v>
      </c>
    </row>
    <row r="17" spans="1:7" ht="24" customHeight="1" thickBot="1" x14ac:dyDescent="0.35">
      <c r="A17" s="34"/>
      <c r="B17" s="29"/>
      <c r="C17" s="7" t="s">
        <v>62</v>
      </c>
      <c r="D17" s="7" t="s">
        <v>55</v>
      </c>
      <c r="E17" s="18"/>
      <c r="F17" s="33"/>
      <c r="G17" s="29"/>
    </row>
    <row r="18" spans="1:7" ht="24" customHeight="1" x14ac:dyDescent="0.3">
      <c r="A18" s="17">
        <v>7</v>
      </c>
      <c r="B18" s="28" t="s">
        <v>45</v>
      </c>
      <c r="C18" s="13">
        <v>45761</v>
      </c>
      <c r="D18" s="6" t="s">
        <v>29</v>
      </c>
      <c r="E18" s="28" t="s">
        <v>31</v>
      </c>
      <c r="F18" s="32">
        <v>55000</v>
      </c>
      <c r="G18" s="28" t="s">
        <v>16</v>
      </c>
    </row>
    <row r="19" spans="1:7" ht="24" customHeight="1" thickBot="1" x14ac:dyDescent="0.35">
      <c r="A19" s="18"/>
      <c r="B19" s="29"/>
      <c r="C19" s="7" t="s">
        <v>46</v>
      </c>
      <c r="D19" s="7" t="s">
        <v>30</v>
      </c>
      <c r="E19" s="29"/>
      <c r="F19" s="33"/>
      <c r="G19" s="29"/>
    </row>
    <row r="20" spans="1:7" ht="24" customHeight="1" x14ac:dyDescent="0.3">
      <c r="A20" s="34">
        <v>8</v>
      </c>
      <c r="B20" s="28" t="s">
        <v>43</v>
      </c>
      <c r="C20" s="11">
        <v>45762</v>
      </c>
      <c r="D20" s="9" t="s">
        <v>8</v>
      </c>
      <c r="E20" s="19" t="s">
        <v>15</v>
      </c>
      <c r="F20" s="35">
        <v>588373.27</v>
      </c>
      <c r="G20" s="28" t="s">
        <v>16</v>
      </c>
    </row>
    <row r="21" spans="1:7" ht="24" customHeight="1" thickBot="1" x14ac:dyDescent="0.35">
      <c r="A21" s="34"/>
      <c r="B21" s="29"/>
      <c r="C21" s="16" t="s">
        <v>44</v>
      </c>
      <c r="D21" s="10" t="s">
        <v>9</v>
      </c>
      <c r="E21" s="20"/>
      <c r="F21" s="36"/>
      <c r="G21" s="29"/>
    </row>
    <row r="22" spans="1:7" ht="24" customHeight="1" x14ac:dyDescent="0.3">
      <c r="A22" s="17">
        <v>9</v>
      </c>
      <c r="B22" s="28" t="s">
        <v>10</v>
      </c>
      <c r="C22" s="8" t="s">
        <v>32</v>
      </c>
      <c r="D22" s="6" t="s">
        <v>1</v>
      </c>
      <c r="E22" s="30" t="s">
        <v>2</v>
      </c>
      <c r="F22" s="32">
        <v>10000</v>
      </c>
      <c r="G22" s="28" t="s">
        <v>16</v>
      </c>
    </row>
    <row r="23" spans="1:7" ht="24" customHeight="1" thickBot="1" x14ac:dyDescent="0.35">
      <c r="A23" s="18"/>
      <c r="B23" s="29"/>
      <c r="C23" s="7" t="s">
        <v>33</v>
      </c>
      <c r="D23" s="7" t="s">
        <v>11</v>
      </c>
      <c r="E23" s="31"/>
      <c r="F23" s="33"/>
      <c r="G23" s="29"/>
    </row>
    <row r="24" spans="1:7" ht="23.4" customHeight="1" x14ac:dyDescent="0.3">
      <c r="A24" s="17">
        <v>10</v>
      </c>
      <c r="B24" s="28" t="s">
        <v>34</v>
      </c>
      <c r="C24" s="8" t="s">
        <v>35</v>
      </c>
      <c r="D24" s="6" t="s">
        <v>29</v>
      </c>
      <c r="E24" s="28" t="s">
        <v>31</v>
      </c>
      <c r="F24" s="32">
        <v>50000</v>
      </c>
      <c r="G24" s="28" t="s">
        <v>16</v>
      </c>
    </row>
    <row r="25" spans="1:7" ht="25.8" customHeight="1" thickBot="1" x14ac:dyDescent="0.35">
      <c r="A25" s="18"/>
      <c r="B25" s="29"/>
      <c r="C25" s="7" t="s">
        <v>20</v>
      </c>
      <c r="D25" s="7" t="s">
        <v>30</v>
      </c>
      <c r="E25" s="29"/>
      <c r="F25" s="33"/>
      <c r="G25" s="29"/>
    </row>
    <row r="26" spans="1:7" ht="44.4" customHeight="1" thickBot="1" x14ac:dyDescent="0.35">
      <c r="A26" s="14">
        <v>11</v>
      </c>
      <c r="B26" s="14" t="s">
        <v>36</v>
      </c>
      <c r="C26" s="14" t="s">
        <v>37</v>
      </c>
      <c r="D26" s="6" t="s">
        <v>38</v>
      </c>
      <c r="E26" s="14" t="s">
        <v>39</v>
      </c>
      <c r="F26" s="49">
        <v>16500</v>
      </c>
      <c r="G26" s="14" t="s">
        <v>16</v>
      </c>
    </row>
    <row r="27" spans="1:7" s="39" customFormat="1" ht="49.2" customHeight="1" thickBot="1" x14ac:dyDescent="0.35">
      <c r="A27" s="50">
        <v>12</v>
      </c>
      <c r="B27" s="51" t="s">
        <v>40</v>
      </c>
      <c r="C27" s="52" t="s">
        <v>41</v>
      </c>
      <c r="D27" s="51" t="s">
        <v>42</v>
      </c>
      <c r="E27" s="52" t="s">
        <v>24</v>
      </c>
      <c r="F27" s="53">
        <v>2000</v>
      </c>
      <c r="G27" s="54" t="s">
        <v>16</v>
      </c>
    </row>
    <row r="28" spans="1:7" ht="30.6" customHeight="1" x14ac:dyDescent="0.3">
      <c r="A28" s="34">
        <v>13</v>
      </c>
      <c r="B28" s="55" t="s">
        <v>57</v>
      </c>
      <c r="C28" s="13">
        <v>45695</v>
      </c>
      <c r="D28" s="8" t="s">
        <v>53</v>
      </c>
      <c r="E28" s="34" t="s">
        <v>54</v>
      </c>
      <c r="F28" s="56">
        <v>147799.37</v>
      </c>
      <c r="G28" s="55" t="s">
        <v>16</v>
      </c>
    </row>
    <row r="29" spans="1:7" ht="20.399999999999999" customHeight="1" thickBot="1" x14ac:dyDescent="0.35">
      <c r="A29" s="18"/>
      <c r="B29" s="29"/>
      <c r="C29" s="7" t="s">
        <v>56</v>
      </c>
      <c r="D29" s="7" t="s">
        <v>55</v>
      </c>
      <c r="E29" s="18"/>
      <c r="F29" s="33"/>
      <c r="G29" s="29"/>
    </row>
    <row r="30" spans="1:7" ht="22.8" customHeight="1" x14ac:dyDescent="0.3">
      <c r="A30" s="17">
        <v>14</v>
      </c>
      <c r="B30" s="28" t="s">
        <v>58</v>
      </c>
      <c r="C30" s="41">
        <v>45772</v>
      </c>
      <c r="D30" s="6" t="s">
        <v>17</v>
      </c>
      <c r="E30" s="30" t="s">
        <v>19</v>
      </c>
      <c r="F30" s="32">
        <v>240420</v>
      </c>
      <c r="G30" s="28" t="s">
        <v>16</v>
      </c>
    </row>
    <row r="31" spans="1:7" ht="44.4" customHeight="1" thickBot="1" x14ac:dyDescent="0.35">
      <c r="A31" s="18"/>
      <c r="B31" s="29"/>
      <c r="C31" s="15" t="s">
        <v>59</v>
      </c>
      <c r="D31" s="7" t="s">
        <v>18</v>
      </c>
      <c r="E31" s="31"/>
      <c r="F31" s="33"/>
      <c r="G31" s="29"/>
    </row>
    <row r="32" spans="1:7" ht="21" customHeight="1" x14ac:dyDescent="0.3">
      <c r="A32" s="17">
        <v>15</v>
      </c>
      <c r="B32" s="28" t="s">
        <v>74</v>
      </c>
      <c r="C32" s="13">
        <v>45772</v>
      </c>
      <c r="D32" s="8" t="s">
        <v>75</v>
      </c>
      <c r="E32" s="30" t="s">
        <v>76</v>
      </c>
      <c r="F32" s="37">
        <v>505345</v>
      </c>
      <c r="G32" s="28" t="s">
        <v>16</v>
      </c>
    </row>
    <row r="33" spans="1:7" ht="21" customHeight="1" thickBot="1" x14ac:dyDescent="0.35">
      <c r="A33" s="18"/>
      <c r="B33" s="29"/>
      <c r="C33" s="7" t="s">
        <v>78</v>
      </c>
      <c r="D33" s="7" t="s">
        <v>77</v>
      </c>
      <c r="E33" s="31"/>
      <c r="F33" s="38"/>
      <c r="G33" s="29"/>
    </row>
    <row r="34" spans="1:7" ht="21" customHeight="1" x14ac:dyDescent="0.3">
      <c r="A34" s="17">
        <v>16</v>
      </c>
      <c r="B34" s="28" t="s">
        <v>74</v>
      </c>
      <c r="C34" s="13">
        <v>45772</v>
      </c>
      <c r="D34" s="8" t="s">
        <v>75</v>
      </c>
      <c r="E34" s="30" t="s">
        <v>76</v>
      </c>
      <c r="F34" s="37">
        <v>570408</v>
      </c>
      <c r="G34" s="28" t="s">
        <v>16</v>
      </c>
    </row>
    <row r="35" spans="1:7" ht="21" customHeight="1" thickBot="1" x14ac:dyDescent="0.35">
      <c r="A35" s="18"/>
      <c r="B35" s="29"/>
      <c r="C35" s="7" t="s">
        <v>79</v>
      </c>
      <c r="D35" s="7" t="s">
        <v>77</v>
      </c>
      <c r="E35" s="31"/>
      <c r="F35" s="38"/>
      <c r="G35" s="29"/>
    </row>
    <row r="36" spans="1:7" ht="21" customHeight="1" x14ac:dyDescent="0.3">
      <c r="A36" s="17">
        <v>17</v>
      </c>
      <c r="B36" s="28" t="s">
        <v>74</v>
      </c>
      <c r="C36" s="13">
        <v>45772</v>
      </c>
      <c r="D36" s="8" t="s">
        <v>75</v>
      </c>
      <c r="E36" s="30" t="s">
        <v>76</v>
      </c>
      <c r="F36" s="37">
        <v>599900</v>
      </c>
      <c r="G36" s="28" t="s">
        <v>16</v>
      </c>
    </row>
    <row r="37" spans="1:7" ht="21" customHeight="1" thickBot="1" x14ac:dyDescent="0.35">
      <c r="A37" s="18"/>
      <c r="B37" s="29"/>
      <c r="C37" s="7" t="s">
        <v>80</v>
      </c>
      <c r="D37" s="7" t="s">
        <v>77</v>
      </c>
      <c r="E37" s="31"/>
      <c r="F37" s="38"/>
      <c r="G37" s="29"/>
    </row>
    <row r="38" spans="1:7" ht="21" customHeight="1" x14ac:dyDescent="0.3">
      <c r="A38" s="17">
        <v>18</v>
      </c>
      <c r="B38" s="28" t="s">
        <v>74</v>
      </c>
      <c r="C38" s="13">
        <v>45772</v>
      </c>
      <c r="D38" s="8" t="s">
        <v>75</v>
      </c>
      <c r="E38" s="30" t="s">
        <v>76</v>
      </c>
      <c r="F38" s="37">
        <v>362485</v>
      </c>
      <c r="G38" s="28" t="s">
        <v>16</v>
      </c>
    </row>
    <row r="39" spans="1:7" ht="21" customHeight="1" thickBot="1" x14ac:dyDescent="0.35">
      <c r="A39" s="18"/>
      <c r="B39" s="29"/>
      <c r="C39" s="7" t="s">
        <v>81</v>
      </c>
      <c r="D39" s="7" t="s">
        <v>77</v>
      </c>
      <c r="E39" s="31"/>
      <c r="F39" s="38"/>
      <c r="G39" s="29"/>
    </row>
    <row r="40" spans="1:7" ht="33.6" customHeight="1" x14ac:dyDescent="0.3">
      <c r="A40" s="17">
        <v>19</v>
      </c>
      <c r="B40" s="28" t="s">
        <v>63</v>
      </c>
      <c r="C40" s="41">
        <v>45775</v>
      </c>
      <c r="D40" s="6" t="s">
        <v>65</v>
      </c>
      <c r="E40" s="28" t="s">
        <v>67</v>
      </c>
      <c r="F40" s="42">
        <v>500000</v>
      </c>
      <c r="G40" s="28" t="s">
        <v>16</v>
      </c>
    </row>
    <row r="41" spans="1:7" ht="25.8" customHeight="1" thickBot="1" x14ac:dyDescent="0.35">
      <c r="A41" s="18"/>
      <c r="B41" s="29"/>
      <c r="C41" s="15" t="s">
        <v>68</v>
      </c>
      <c r="D41" s="7" t="s">
        <v>66</v>
      </c>
      <c r="E41" s="29"/>
      <c r="F41" s="43"/>
      <c r="G41" s="29"/>
    </row>
    <row r="42" spans="1:7" ht="22.2" customHeight="1" x14ac:dyDescent="0.3">
      <c r="A42" s="34">
        <v>20</v>
      </c>
      <c r="B42" s="28" t="s">
        <v>110</v>
      </c>
      <c r="C42" s="14" t="s">
        <v>111</v>
      </c>
      <c r="D42" s="6" t="s">
        <v>113</v>
      </c>
      <c r="E42" s="30" t="s">
        <v>114</v>
      </c>
      <c r="F42" s="32">
        <v>60000</v>
      </c>
      <c r="G42" s="28" t="s">
        <v>16</v>
      </c>
    </row>
    <row r="43" spans="1:7" ht="22.2" customHeight="1" thickBot="1" x14ac:dyDescent="0.35">
      <c r="A43" s="34"/>
      <c r="B43" s="29"/>
      <c r="C43" s="15" t="s">
        <v>112</v>
      </c>
      <c r="D43" s="7" t="s">
        <v>115</v>
      </c>
      <c r="E43" s="31"/>
      <c r="F43" s="33"/>
      <c r="G43" s="29"/>
    </row>
    <row r="44" spans="1:7" ht="48" customHeight="1" x14ac:dyDescent="0.3">
      <c r="A44" s="17">
        <v>21</v>
      </c>
      <c r="B44" s="28" t="s">
        <v>89</v>
      </c>
      <c r="C44" s="14" t="s">
        <v>90</v>
      </c>
      <c r="D44" s="6" t="s">
        <v>92</v>
      </c>
      <c r="E44" s="30" t="s">
        <v>94</v>
      </c>
      <c r="F44" s="32">
        <v>71526.98</v>
      </c>
      <c r="G44" s="28" t="s">
        <v>16</v>
      </c>
    </row>
    <row r="45" spans="1:7" ht="16.2" customHeight="1" thickBot="1" x14ac:dyDescent="0.35">
      <c r="A45" s="18"/>
      <c r="B45" s="29"/>
      <c r="C45" s="15" t="s">
        <v>91</v>
      </c>
      <c r="D45" s="7" t="s">
        <v>93</v>
      </c>
      <c r="E45" s="31"/>
      <c r="F45" s="33"/>
      <c r="G45" s="29"/>
    </row>
    <row r="46" spans="1:7" ht="48" customHeight="1" x14ac:dyDescent="0.3">
      <c r="A46" s="34">
        <v>22</v>
      </c>
      <c r="B46" s="17" t="s">
        <v>95</v>
      </c>
      <c r="C46" s="17" t="s">
        <v>98</v>
      </c>
      <c r="D46" s="17" t="s">
        <v>96</v>
      </c>
      <c r="E46" s="17" t="s">
        <v>97</v>
      </c>
      <c r="F46" s="47">
        <v>2998.08</v>
      </c>
      <c r="G46" s="28" t="s">
        <v>16</v>
      </c>
    </row>
    <row r="47" spans="1:7" ht="7.8" customHeight="1" thickBot="1" x14ac:dyDescent="0.35">
      <c r="A47" s="18"/>
      <c r="B47" s="18"/>
      <c r="C47" s="18"/>
      <c r="D47" s="18"/>
      <c r="E47" s="18"/>
      <c r="F47" s="48"/>
      <c r="G47" s="29"/>
    </row>
    <row r="48" spans="1:7" ht="25.2" customHeight="1" x14ac:dyDescent="0.3">
      <c r="A48" s="17">
        <v>23</v>
      </c>
      <c r="B48" s="28" t="s">
        <v>60</v>
      </c>
      <c r="C48" s="41">
        <v>45783</v>
      </c>
      <c r="D48" s="6" t="s">
        <v>17</v>
      </c>
      <c r="E48" s="30" t="s">
        <v>19</v>
      </c>
      <c r="F48" s="32">
        <v>30000</v>
      </c>
      <c r="G48" s="28" t="s">
        <v>16</v>
      </c>
    </row>
    <row r="49" spans="1:7" ht="21" customHeight="1" thickBot="1" x14ac:dyDescent="0.35">
      <c r="A49" s="18"/>
      <c r="B49" s="29"/>
      <c r="C49" s="15" t="s">
        <v>61</v>
      </c>
      <c r="D49" s="7" t="s">
        <v>18</v>
      </c>
      <c r="E49" s="31"/>
      <c r="F49" s="33"/>
      <c r="G49" s="29"/>
    </row>
    <row r="50" spans="1:7" ht="28.2" customHeight="1" x14ac:dyDescent="0.3">
      <c r="A50" s="17"/>
      <c r="B50" s="55" t="s">
        <v>130</v>
      </c>
      <c r="C50" s="13">
        <v>45783</v>
      </c>
      <c r="D50" s="8" t="s">
        <v>53</v>
      </c>
      <c r="E50" s="34" t="s">
        <v>54</v>
      </c>
      <c r="F50" s="56">
        <v>42510</v>
      </c>
      <c r="G50" s="55" t="s">
        <v>16</v>
      </c>
    </row>
    <row r="51" spans="1:7" ht="28.2" customHeight="1" thickBot="1" x14ac:dyDescent="0.35">
      <c r="A51" s="18"/>
      <c r="B51" s="29"/>
      <c r="C51" s="7" t="s">
        <v>131</v>
      </c>
      <c r="D51" s="7" t="s">
        <v>55</v>
      </c>
      <c r="E51" s="18"/>
      <c r="F51" s="33"/>
      <c r="G51" s="29"/>
    </row>
    <row r="52" spans="1:7" ht="28.2" customHeight="1" x14ac:dyDescent="0.3">
      <c r="A52" s="17">
        <v>26</v>
      </c>
      <c r="B52" s="28" t="s">
        <v>83</v>
      </c>
      <c r="C52" s="8" t="s">
        <v>87</v>
      </c>
      <c r="D52" s="8" t="s">
        <v>84</v>
      </c>
      <c r="E52" s="28" t="s">
        <v>85</v>
      </c>
      <c r="F52" s="35">
        <v>1688.4</v>
      </c>
      <c r="G52" s="28" t="s">
        <v>16</v>
      </c>
    </row>
    <row r="53" spans="1:7" ht="28.2" customHeight="1" thickBot="1" x14ac:dyDescent="0.35">
      <c r="A53" s="18"/>
      <c r="B53" s="29"/>
      <c r="C53" s="7" t="s">
        <v>88</v>
      </c>
      <c r="D53" s="7" t="s">
        <v>86</v>
      </c>
      <c r="E53" s="29"/>
      <c r="F53" s="36"/>
      <c r="G53" s="29"/>
    </row>
    <row r="54" spans="1:7" ht="20.399999999999999" customHeight="1" x14ac:dyDescent="0.3">
      <c r="A54" s="17">
        <v>27</v>
      </c>
      <c r="B54" s="28" t="s">
        <v>10</v>
      </c>
      <c r="C54" s="41">
        <v>45792</v>
      </c>
      <c r="D54" s="6" t="s">
        <v>1</v>
      </c>
      <c r="E54" s="30" t="s">
        <v>2</v>
      </c>
      <c r="F54" s="32">
        <v>2168</v>
      </c>
      <c r="G54" s="28" t="s">
        <v>16</v>
      </c>
    </row>
    <row r="55" spans="1:7" ht="27" customHeight="1" thickBot="1" x14ac:dyDescent="0.35">
      <c r="A55" s="18"/>
      <c r="B55" s="29"/>
      <c r="C55" s="15" t="s">
        <v>82</v>
      </c>
      <c r="D55" s="7" t="s">
        <v>11</v>
      </c>
      <c r="E55" s="31"/>
      <c r="F55" s="33"/>
      <c r="G55" s="29"/>
    </row>
    <row r="56" spans="1:7" ht="27" customHeight="1" x14ac:dyDescent="0.3">
      <c r="A56" s="19">
        <v>28</v>
      </c>
      <c r="B56" s="28" t="s">
        <v>122</v>
      </c>
      <c r="C56" s="41">
        <v>45792</v>
      </c>
      <c r="D56" s="6" t="s">
        <v>17</v>
      </c>
      <c r="E56" s="30" t="s">
        <v>19</v>
      </c>
      <c r="F56" s="32">
        <v>86401</v>
      </c>
      <c r="G56" s="28" t="s">
        <v>16</v>
      </c>
    </row>
    <row r="57" spans="1:7" ht="22.2" customHeight="1" thickBot="1" x14ac:dyDescent="0.35">
      <c r="A57" s="20"/>
      <c r="B57" s="29"/>
      <c r="C57" s="15" t="s">
        <v>123</v>
      </c>
      <c r="D57" s="7" t="s">
        <v>18</v>
      </c>
      <c r="E57" s="31"/>
      <c r="F57" s="33"/>
      <c r="G57" s="29"/>
    </row>
    <row r="58" spans="1:7" ht="22.2" customHeight="1" x14ac:dyDescent="0.3">
      <c r="A58" s="26">
        <v>29</v>
      </c>
      <c r="B58" s="28" t="s">
        <v>10</v>
      </c>
      <c r="C58" s="14" t="s">
        <v>106</v>
      </c>
      <c r="D58" s="6" t="s">
        <v>1</v>
      </c>
      <c r="E58" s="30" t="s">
        <v>2</v>
      </c>
      <c r="F58" s="32">
        <v>3339</v>
      </c>
      <c r="G58" s="28" t="s">
        <v>16</v>
      </c>
    </row>
    <row r="59" spans="1:7" ht="22.2" customHeight="1" thickBot="1" x14ac:dyDescent="0.35">
      <c r="A59" s="27"/>
      <c r="B59" s="29"/>
      <c r="C59" s="15" t="s">
        <v>107</v>
      </c>
      <c r="D59" s="7" t="s">
        <v>11</v>
      </c>
      <c r="E59" s="31"/>
      <c r="F59" s="33"/>
      <c r="G59" s="29"/>
    </row>
    <row r="60" spans="1:7" ht="22.2" customHeight="1" x14ac:dyDescent="0.3">
      <c r="A60" s="26">
        <v>30</v>
      </c>
      <c r="B60" s="28" t="s">
        <v>99</v>
      </c>
      <c r="C60" s="13">
        <v>45807</v>
      </c>
      <c r="D60" s="8" t="s">
        <v>100</v>
      </c>
      <c r="E60" s="28" t="s">
        <v>101</v>
      </c>
      <c r="F60" s="32">
        <v>10621</v>
      </c>
      <c r="G60" s="28" t="s">
        <v>16</v>
      </c>
    </row>
    <row r="61" spans="1:7" ht="34.200000000000003" customHeight="1" thickBot="1" x14ac:dyDescent="0.35">
      <c r="A61" s="27"/>
      <c r="B61" s="29"/>
      <c r="C61" s="7" t="s">
        <v>103</v>
      </c>
      <c r="D61" s="7" t="s">
        <v>102</v>
      </c>
      <c r="E61" s="29"/>
      <c r="F61" s="33"/>
      <c r="G61" s="29"/>
    </row>
    <row r="62" spans="1:7" ht="22.2" customHeight="1" x14ac:dyDescent="0.3">
      <c r="A62" s="17">
        <v>31</v>
      </c>
      <c r="B62" s="28" t="s">
        <v>124</v>
      </c>
      <c r="C62" s="8" t="s">
        <v>125</v>
      </c>
      <c r="D62" s="8" t="s">
        <v>127</v>
      </c>
      <c r="E62" s="28" t="s">
        <v>129</v>
      </c>
      <c r="F62" s="35">
        <v>56784</v>
      </c>
      <c r="G62" s="28" t="s">
        <v>16</v>
      </c>
    </row>
    <row r="63" spans="1:7" ht="57" customHeight="1" thickBot="1" x14ac:dyDescent="0.35">
      <c r="A63" s="18"/>
      <c r="B63" s="29"/>
      <c r="C63" s="7" t="s">
        <v>126</v>
      </c>
      <c r="D63" s="7" t="s">
        <v>128</v>
      </c>
      <c r="E63" s="29"/>
      <c r="F63" s="36"/>
      <c r="G63" s="29"/>
    </row>
    <row r="64" spans="1:7" ht="27.6" customHeight="1" x14ac:dyDescent="0.3">
      <c r="A64" s="17"/>
      <c r="B64" s="28" t="s">
        <v>21</v>
      </c>
      <c r="C64" s="14" t="s">
        <v>104</v>
      </c>
      <c r="D64" s="6" t="s">
        <v>22</v>
      </c>
      <c r="E64" s="30" t="s">
        <v>24</v>
      </c>
      <c r="F64" s="32">
        <v>10000</v>
      </c>
      <c r="G64" s="28" t="s">
        <v>16</v>
      </c>
    </row>
    <row r="65" spans="1:7" ht="27.6" customHeight="1" thickBot="1" x14ac:dyDescent="0.35">
      <c r="A65" s="18"/>
      <c r="B65" s="29"/>
      <c r="C65" s="15" t="s">
        <v>105</v>
      </c>
      <c r="D65" s="7" t="s">
        <v>23</v>
      </c>
      <c r="E65" s="31"/>
      <c r="F65" s="33"/>
      <c r="G65" s="29"/>
    </row>
    <row r="66" spans="1:7" ht="37.200000000000003" customHeight="1" x14ac:dyDescent="0.3">
      <c r="A66" s="17"/>
      <c r="B66" s="28" t="s">
        <v>108</v>
      </c>
      <c r="C66" s="14" t="s">
        <v>104</v>
      </c>
      <c r="D66" s="6" t="s">
        <v>22</v>
      </c>
      <c r="E66" s="30" t="s">
        <v>24</v>
      </c>
      <c r="F66" s="32">
        <v>2000</v>
      </c>
      <c r="G66" s="28" t="s">
        <v>16</v>
      </c>
    </row>
    <row r="67" spans="1:7" ht="37.200000000000003" customHeight="1" thickBot="1" x14ac:dyDescent="0.35">
      <c r="A67" s="18"/>
      <c r="B67" s="29"/>
      <c r="C67" s="15" t="s">
        <v>109</v>
      </c>
      <c r="D67" s="7" t="s">
        <v>23</v>
      </c>
      <c r="E67" s="31"/>
      <c r="F67" s="33"/>
      <c r="G67" s="29"/>
    </row>
    <row r="68" spans="1:7" ht="27" customHeight="1" x14ac:dyDescent="0.3">
      <c r="A68" s="17"/>
      <c r="B68" s="57" t="s">
        <v>47</v>
      </c>
      <c r="C68" s="58">
        <v>45818</v>
      </c>
      <c r="D68" s="59" t="s">
        <v>48</v>
      </c>
      <c r="E68" s="57" t="s">
        <v>49</v>
      </c>
      <c r="F68" s="60">
        <v>50000</v>
      </c>
      <c r="G68" s="28" t="s">
        <v>16</v>
      </c>
    </row>
    <row r="69" spans="1:7" ht="27" customHeight="1" thickBot="1" x14ac:dyDescent="0.35">
      <c r="A69" s="18"/>
      <c r="B69" s="61"/>
      <c r="C69" s="62" t="s">
        <v>132</v>
      </c>
      <c r="D69" s="62" t="s">
        <v>50</v>
      </c>
      <c r="E69" s="61"/>
      <c r="F69" s="63"/>
      <c r="G69" s="29"/>
    </row>
    <row r="70" spans="1:7" ht="27" customHeight="1" x14ac:dyDescent="0.3">
      <c r="A70" s="17"/>
      <c r="B70" s="57" t="s">
        <v>133</v>
      </c>
      <c r="C70" s="58">
        <v>45826</v>
      </c>
      <c r="D70" s="59" t="s">
        <v>134</v>
      </c>
      <c r="E70" s="57" t="s">
        <v>135</v>
      </c>
      <c r="F70" s="60">
        <v>597000</v>
      </c>
      <c r="G70" s="28" t="s">
        <v>16</v>
      </c>
    </row>
    <row r="71" spans="1:7" ht="27" customHeight="1" thickBot="1" x14ac:dyDescent="0.35">
      <c r="A71" s="18"/>
      <c r="B71" s="61"/>
      <c r="C71" s="62" t="s">
        <v>137</v>
      </c>
      <c r="D71" s="62" t="s">
        <v>136</v>
      </c>
      <c r="E71" s="61"/>
      <c r="F71" s="63"/>
      <c r="G71" s="29"/>
    </row>
    <row r="72" spans="1:7" ht="15" thickBot="1" x14ac:dyDescent="0.35">
      <c r="A72" s="4"/>
      <c r="B72" s="23" t="s">
        <v>14</v>
      </c>
      <c r="C72" s="24"/>
      <c r="D72" s="24"/>
      <c r="E72" s="25"/>
      <c r="F72" s="5">
        <f>SUM(F6:F71)</f>
        <v>5525836.040000001</v>
      </c>
      <c r="G72" s="3"/>
    </row>
  </sheetData>
  <mergeCells count="167">
    <mergeCell ref="A66:A67"/>
    <mergeCell ref="B66:B67"/>
    <mergeCell ref="E66:E67"/>
    <mergeCell ref="F66:F67"/>
    <mergeCell ref="G66:G67"/>
    <mergeCell ref="B14:B15"/>
    <mergeCell ref="E14:E15"/>
    <mergeCell ref="F14:F15"/>
    <mergeCell ref="G14:G15"/>
    <mergeCell ref="A28:A29"/>
    <mergeCell ref="B56:B57"/>
    <mergeCell ref="E56:E57"/>
    <mergeCell ref="F56:F57"/>
    <mergeCell ref="G56:G57"/>
    <mergeCell ref="B62:B63"/>
    <mergeCell ref="E62:E63"/>
    <mergeCell ref="F62:F63"/>
    <mergeCell ref="G62:G63"/>
    <mergeCell ref="A14:A15"/>
    <mergeCell ref="A16:A17"/>
    <mergeCell ref="A18:A19"/>
    <mergeCell ref="A20:A21"/>
    <mergeCell ref="A22:A23"/>
    <mergeCell ref="A40:A41"/>
    <mergeCell ref="B42:B43"/>
    <mergeCell ref="E42:E43"/>
    <mergeCell ref="F42:F43"/>
    <mergeCell ref="G42:G43"/>
    <mergeCell ref="B58:B59"/>
    <mergeCell ref="E58:E59"/>
    <mergeCell ref="F58:F59"/>
    <mergeCell ref="G58:G59"/>
    <mergeCell ref="A42:A43"/>
    <mergeCell ref="A44:A45"/>
    <mergeCell ref="A46:A47"/>
    <mergeCell ref="A58:A59"/>
    <mergeCell ref="A60:A61"/>
    <mergeCell ref="B50:B51"/>
    <mergeCell ref="E50:E51"/>
    <mergeCell ref="F50:F51"/>
    <mergeCell ref="G50:G51"/>
    <mergeCell ref="A50:A51"/>
    <mergeCell ref="A64:A65"/>
    <mergeCell ref="B64:B65"/>
    <mergeCell ref="E64:E65"/>
    <mergeCell ref="F64:F65"/>
    <mergeCell ref="G64:G65"/>
    <mergeCell ref="B46:B47"/>
    <mergeCell ref="G46:G47"/>
    <mergeCell ref="B60:B61"/>
    <mergeCell ref="E60:E61"/>
    <mergeCell ref="F60:F61"/>
    <mergeCell ref="G60:G61"/>
    <mergeCell ref="C46:C47"/>
    <mergeCell ref="D46:D47"/>
    <mergeCell ref="A68:A69"/>
    <mergeCell ref="B44:B45"/>
    <mergeCell ref="E44:E45"/>
    <mergeCell ref="F44:F45"/>
    <mergeCell ref="G44:G45"/>
    <mergeCell ref="A70:A71"/>
    <mergeCell ref="E46:E47"/>
    <mergeCell ref="F46:F47"/>
    <mergeCell ref="B52:B53"/>
    <mergeCell ref="E52:E53"/>
    <mergeCell ref="F52:F53"/>
    <mergeCell ref="G52:G53"/>
    <mergeCell ref="B68:B69"/>
    <mergeCell ref="E68:E69"/>
    <mergeCell ref="F68:F69"/>
    <mergeCell ref="G68:G69"/>
    <mergeCell ref="B70:B71"/>
    <mergeCell ref="E70:E71"/>
    <mergeCell ref="F70:F71"/>
    <mergeCell ref="G70:G71"/>
    <mergeCell ref="G36:G37"/>
    <mergeCell ref="B54:B55"/>
    <mergeCell ref="E54:E55"/>
    <mergeCell ref="F54:F55"/>
    <mergeCell ref="G54:G55"/>
    <mergeCell ref="G38:G39"/>
    <mergeCell ref="B36:B37"/>
    <mergeCell ref="E36:E37"/>
    <mergeCell ref="B72:E72"/>
    <mergeCell ref="A1:G1"/>
    <mergeCell ref="E6:E7"/>
    <mergeCell ref="F6:F7"/>
    <mergeCell ref="G6:G7"/>
    <mergeCell ref="B6:B7"/>
    <mergeCell ref="A6:A7"/>
    <mergeCell ref="B22:B23"/>
    <mergeCell ref="E22:E23"/>
    <mergeCell ref="F22:F23"/>
    <mergeCell ref="G22:G23"/>
    <mergeCell ref="A24:A25"/>
    <mergeCell ref="B24:B25"/>
    <mergeCell ref="E24:E25"/>
    <mergeCell ref="F24:F25"/>
    <mergeCell ref="B18:B19"/>
    <mergeCell ref="A52:A53"/>
    <mergeCell ref="G28:G29"/>
    <mergeCell ref="G12:G13"/>
    <mergeCell ref="B32:B33"/>
    <mergeCell ref="F32:F33"/>
    <mergeCell ref="G32:G33"/>
    <mergeCell ref="A54:A55"/>
    <mergeCell ref="B12:B13"/>
    <mergeCell ref="B28:B29"/>
    <mergeCell ref="E28:E29"/>
    <mergeCell ref="F28:F29"/>
    <mergeCell ref="A36:A37"/>
    <mergeCell ref="B38:B39"/>
    <mergeCell ref="E38:E39"/>
    <mergeCell ref="F38:F39"/>
    <mergeCell ref="B40:B41"/>
    <mergeCell ref="E40:E41"/>
    <mergeCell ref="F40:F41"/>
    <mergeCell ref="B30:B31"/>
    <mergeCell ref="E30:E31"/>
    <mergeCell ref="F30:F31"/>
    <mergeCell ref="C12:C13"/>
    <mergeCell ref="E12:E13"/>
    <mergeCell ref="F12:F13"/>
    <mergeCell ref="F36:F37"/>
    <mergeCell ref="A12:A13"/>
    <mergeCell ref="A2:G2"/>
    <mergeCell ref="A3:G3"/>
    <mergeCell ref="A32:A33"/>
    <mergeCell ref="A34:A35"/>
    <mergeCell ref="G10:G11"/>
    <mergeCell ref="G24:G25"/>
    <mergeCell ref="B20:B21"/>
    <mergeCell ref="E20:E21"/>
    <mergeCell ref="F20:F21"/>
    <mergeCell ref="G20:G21"/>
    <mergeCell ref="A30:A31"/>
    <mergeCell ref="E18:E19"/>
    <mergeCell ref="F18:F19"/>
    <mergeCell ref="G18:G19"/>
    <mergeCell ref="B10:B11"/>
    <mergeCell ref="E10:E11"/>
    <mergeCell ref="F10:F11"/>
    <mergeCell ref="A8:A9"/>
    <mergeCell ref="A10:A11"/>
    <mergeCell ref="G30:G31"/>
    <mergeCell ref="A38:A39"/>
    <mergeCell ref="B34:B35"/>
    <mergeCell ref="E34:E35"/>
    <mergeCell ref="F34:F35"/>
    <mergeCell ref="G34:G35"/>
    <mergeCell ref="A62:A63"/>
    <mergeCell ref="G16:G17"/>
    <mergeCell ref="E48:E49"/>
    <mergeCell ref="F48:F49"/>
    <mergeCell ref="G48:G49"/>
    <mergeCell ref="A56:A57"/>
    <mergeCell ref="E32:E33"/>
    <mergeCell ref="G40:G41"/>
    <mergeCell ref="A48:A49"/>
    <mergeCell ref="B8:B9"/>
    <mergeCell ref="E8:E9"/>
    <mergeCell ref="F8:F9"/>
    <mergeCell ref="B16:B17"/>
    <mergeCell ref="E16:E17"/>
    <mergeCell ref="F16:F17"/>
    <mergeCell ref="B48:B49"/>
    <mergeCell ref="G8:G9"/>
  </mergeCells>
  <phoneticPr fontId="0" type="noConversion"/>
  <hyperlinks>
    <hyperlink ref="A3" r:id="rId1" display="http://www.zakupki/" xr:uid="{5C11F003-27AB-4D62-A7FB-A1D96D840109}"/>
  </hyperlinks>
  <pageMargins left="0.25" right="0.25" top="0.75" bottom="0.75" header="0.3" footer="0.3"/>
  <pageSetup paperSize="9" scale="8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Бухгалтерия1</dc:creator>
  <cp:lastModifiedBy>User</cp:lastModifiedBy>
  <cp:lastPrinted>2025-07-01T06:41:52Z</cp:lastPrinted>
  <dcterms:created xsi:type="dcterms:W3CDTF">2014-11-27T12:46:56Z</dcterms:created>
  <dcterms:modified xsi:type="dcterms:W3CDTF">2025-07-01T06:56:31Z</dcterms:modified>
</cp:coreProperties>
</file>